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Daten Dissertation\Auswertung Werne 2020_Fragebogen Nr 11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C12" i="1"/>
  <c r="D12" i="1"/>
  <c r="E12" i="1"/>
  <c r="F12" i="1"/>
  <c r="C7" i="1"/>
  <c r="D7" i="1"/>
  <c r="E7" i="1"/>
  <c r="F7" i="1"/>
  <c r="C9" i="1"/>
  <c r="D9" i="1"/>
  <c r="E9" i="1"/>
  <c r="F9" i="1"/>
  <c r="C10" i="1"/>
  <c r="D10" i="1"/>
  <c r="E10" i="1"/>
  <c r="F10" i="1"/>
  <c r="C14" i="1"/>
  <c r="D14" i="1"/>
  <c r="E14" i="1"/>
  <c r="F14" i="1"/>
  <c r="C15" i="1"/>
  <c r="D15" i="1"/>
  <c r="E15" i="1"/>
  <c r="F15" i="1"/>
  <c r="C5" i="1"/>
  <c r="D5" i="1"/>
  <c r="E5" i="1"/>
  <c r="F5" i="1"/>
  <c r="C6" i="1"/>
  <c r="D6" i="1"/>
  <c r="E6" i="1"/>
  <c r="F6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2" i="1"/>
  <c r="D22" i="1"/>
  <c r="E22" i="1"/>
  <c r="F22" i="1"/>
  <c r="C29" i="1"/>
  <c r="D29" i="1"/>
  <c r="E29" i="1"/>
  <c r="F29" i="1"/>
  <c r="C23" i="1"/>
  <c r="D23" i="1"/>
  <c r="E23" i="1"/>
  <c r="F23" i="1"/>
  <c r="C21" i="1"/>
  <c r="D21" i="1"/>
  <c r="E21" i="1"/>
  <c r="F21" i="1"/>
  <c r="C27" i="1"/>
  <c r="D27" i="1"/>
  <c r="E27" i="1"/>
  <c r="F27" i="1"/>
  <c r="C24" i="1"/>
  <c r="D24" i="1"/>
  <c r="E24" i="1"/>
  <c r="F24" i="1"/>
  <c r="C25" i="1"/>
  <c r="D25" i="1"/>
  <c r="E25" i="1"/>
  <c r="F25" i="1"/>
  <c r="C26" i="1"/>
  <c r="D26" i="1"/>
  <c r="E26" i="1"/>
  <c r="F26" i="1"/>
  <c r="C30" i="1"/>
  <c r="D30" i="1"/>
  <c r="E30" i="1"/>
  <c r="F30" i="1"/>
  <c r="C31" i="1"/>
  <c r="D31" i="1"/>
  <c r="E31" i="1"/>
  <c r="F31" i="1"/>
  <c r="C32" i="1"/>
  <c r="D32" i="1"/>
  <c r="E32" i="1"/>
  <c r="F32" i="1"/>
  <c r="D4" i="1"/>
  <c r="E4" i="1"/>
  <c r="F4" i="1"/>
  <c r="C4" i="1"/>
</calcChain>
</file>

<file path=xl/sharedStrings.xml><?xml version="1.0" encoding="utf-8"?>
<sst xmlns="http://schemas.openxmlformats.org/spreadsheetml/2006/main" count="72" uniqueCount="40">
  <si>
    <t>stimme voll zu</t>
  </si>
  <si>
    <t>stimme eher zu</t>
  </si>
  <si>
    <t>stimme eher nicht zu</t>
  </si>
  <si>
    <t>stimme nicht zu</t>
  </si>
  <si>
    <t>Mir hat das Modul gefallen</t>
  </si>
  <si>
    <t>Freude, ein Chemiethema in englischer Sprache zu bearbeiten</t>
  </si>
  <si>
    <t>Prisma-Experiment war neu</t>
  </si>
  <si>
    <t>PBB-Experiment war neu</t>
  </si>
  <si>
    <t>Neues gelernt: Licht</t>
  </si>
  <si>
    <t>Neues gelernt: Photosynthese</t>
  </si>
  <si>
    <t>Es war sinnvoll, das Modul durchzuführen</t>
  </si>
  <si>
    <t>Ich würde das Modul anderen empfehlen</t>
  </si>
  <si>
    <t>Neues gelernt: Chemie</t>
  </si>
  <si>
    <t>Neues gelernt: Biologie</t>
  </si>
  <si>
    <t>Neues gelernt: Physik</t>
  </si>
  <si>
    <t>Neues gelernt: Englisch</t>
  </si>
  <si>
    <t>Einsatz englischer Video-Clip sinnvoll</t>
  </si>
  <si>
    <t>Einsatz Transkript sinnvoll</t>
  </si>
  <si>
    <t>Englischer Video-Clip verständlich</t>
  </si>
  <si>
    <t>Spaß bei Arbeit mit Video-Clip</t>
  </si>
  <si>
    <t>Ohne Video-Clip hätte man die Inhalte genauso gut erarbeiten können</t>
  </si>
  <si>
    <t>Video-Clip-Sprache kompliziert</t>
  </si>
  <si>
    <t>Video-Clip-Inhalte kompliziert</t>
  </si>
  <si>
    <t>Video-Clip mehrfach geschaut</t>
  </si>
  <si>
    <t>Ich habe mit dem Transkript gearbeitet</t>
  </si>
  <si>
    <t>Das Glossar war nützlich</t>
  </si>
  <si>
    <t>summen</t>
  </si>
  <si>
    <t>judoph</t>
  </si>
  <si>
    <t>kirlef</t>
  </si>
  <si>
    <t>julievo</t>
  </si>
  <si>
    <t>melhanda</t>
  </si>
  <si>
    <t>anered</t>
  </si>
  <si>
    <t>karoph</t>
  </si>
  <si>
    <t>nicerg</t>
  </si>
  <si>
    <t>sylmas</t>
  </si>
  <si>
    <t>Aufgaben: interessant und abwechslungsreich</t>
  </si>
  <si>
    <t>8 probanden</t>
  </si>
  <si>
    <t>Spaß beim Experimentieren</t>
  </si>
  <si>
    <t>Modul hätte genauso gut ohne Experimente funktioniert</t>
  </si>
  <si>
    <t>susten: nicht ausgefüllt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</si>
</sst>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textRotation="90"/>
    </xf>
    <xf numFmtId="0" fontId="0" fillId="2" borderId="0" xfId="0" applyFill="1" applyAlignment="1">
      <alignment textRotation="90"/>
    </xf>
    <xf numFmtId="0" fontId="0" fillId="2" borderId="0" xfId="0" applyFill="1"/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textRotation="90"/>
    </xf>
    <xf numFmtId="0" fontId="2" fillId="2" borderId="0" xfId="0" applyFont="1" applyFill="1"/>
    <xf numFmtId="0" fontId="0" fillId="3" borderId="0" xfId="0" applyFill="1" applyAlignment="1">
      <alignment textRotation="90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Tabelle1!$C$3</c:f>
              <c:strCache>
                <c:ptCount val="1"/>
                <c:pt idx="0">
                  <c:v>stimme voll zu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Pt>
            <c:idx val="28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  <a:effectLst/>
            </c:spPr>
          </c:dPt>
          <c:cat>
            <c:strRef>
              <c:f>Tabelle1!$B$4:$B$32</c:f>
              <c:strCache>
                <c:ptCount val="29"/>
                <c:pt idx="0">
                  <c:v>Mir hat das Modul gefallen</c:v>
                </c:pt>
                <c:pt idx="1">
                  <c:v>Es war sinnvoll, das Modul durchzuführen</c:v>
                </c:pt>
                <c:pt idx="2">
                  <c:v>Ich würde das Modul anderen empfehlen</c:v>
                </c:pt>
                <c:pt idx="3">
                  <c:v>Freude, ein Chemiethema in englischer Sprache zu bearbeiten</c:v>
                </c:pt>
                <c:pt idx="5">
                  <c:v>Prisma-Experiment war neu</c:v>
                </c:pt>
                <c:pt idx="6">
                  <c:v>PBB-Experiment war neu</c:v>
                </c:pt>
                <c:pt idx="7">
                  <c:v>Spaß beim Experimentieren</c:v>
                </c:pt>
                <c:pt idx="8">
                  <c:v>Modul hätte genauso gut ohne Experimente funktioniert</c:v>
                </c:pt>
                <c:pt idx="10">
                  <c:v>Neues gelernt: Licht</c:v>
                </c:pt>
                <c:pt idx="11">
                  <c:v>Neues gelernt: Photosynthese</c:v>
                </c:pt>
                <c:pt idx="12">
                  <c:v>Neues gelernt: Chemie</c:v>
                </c:pt>
                <c:pt idx="13">
                  <c:v>Neues gelernt: Biologie</c:v>
                </c:pt>
                <c:pt idx="14">
                  <c:v>Neues gelernt: Physik</c:v>
                </c:pt>
                <c:pt idx="15">
                  <c:v>Neues gelernt: Englisch</c:v>
                </c:pt>
                <c:pt idx="17">
                  <c:v>Spaß bei Arbeit mit Video-Clip</c:v>
                </c:pt>
                <c:pt idx="18">
                  <c:v>Einsatz englischer Video-Clip sinnvoll</c:v>
                </c:pt>
                <c:pt idx="19">
                  <c:v>Englischer Video-Clip verständlich</c:v>
                </c:pt>
                <c:pt idx="20">
                  <c:v>Video-Clip-Sprache kompliziert</c:v>
                </c:pt>
                <c:pt idx="21">
                  <c:v>Video-Clip-Inhalte kompliziert</c:v>
                </c:pt>
                <c:pt idx="22">
                  <c:v>Video-Clip mehrfach geschaut</c:v>
                </c:pt>
                <c:pt idx="23">
                  <c:v>Ohne Video-Clip hätte man die Inhalte genauso gut erarbeiten können</c:v>
                </c:pt>
                <c:pt idx="25">
                  <c:v>Einsatz Transkript sinnvoll</c:v>
                </c:pt>
                <c:pt idx="26">
                  <c:v>Ich habe mit dem Transkript gearbeitet</c:v>
                </c:pt>
                <c:pt idx="27">
                  <c:v>Das Glossar war nützlich</c:v>
                </c:pt>
                <c:pt idx="28">
                  <c:v>Aufgaben: interessant und abwechslungsreich</c:v>
                </c:pt>
              </c:strCache>
            </c:strRef>
          </c:cat>
          <c:val>
            <c:numRef>
              <c:f>Tabelle1!$C$4:$C$32</c:f>
              <c:numCache>
                <c:formatCode>General</c:formatCode>
                <c:ptCount val="29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5">
                  <c:v>2</c:v>
                </c:pt>
                <c:pt idx="6">
                  <c:v>7</c:v>
                </c:pt>
                <c:pt idx="7">
                  <c:v>3</c:v>
                </c:pt>
                <c:pt idx="8">
                  <c:v>0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5">
                  <c:v>5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</c:numCache>
            </c:numRef>
          </c:val>
        </c:ser>
        <c:ser>
          <c:idx val="1"/>
          <c:order val="1"/>
          <c:tx>
            <c:strRef>
              <c:f>Tabelle1!$D$3</c:f>
              <c:strCache>
                <c:ptCount val="1"/>
                <c:pt idx="0">
                  <c:v>stimme eher zu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Tabelle1!$B$4:$B$32</c:f>
              <c:strCache>
                <c:ptCount val="29"/>
                <c:pt idx="0">
                  <c:v>Mir hat das Modul gefallen</c:v>
                </c:pt>
                <c:pt idx="1">
                  <c:v>Es war sinnvoll, das Modul durchzuführen</c:v>
                </c:pt>
                <c:pt idx="2">
                  <c:v>Ich würde das Modul anderen empfehlen</c:v>
                </c:pt>
                <c:pt idx="3">
                  <c:v>Freude, ein Chemiethema in englischer Sprache zu bearbeiten</c:v>
                </c:pt>
                <c:pt idx="5">
                  <c:v>Prisma-Experiment war neu</c:v>
                </c:pt>
                <c:pt idx="6">
                  <c:v>PBB-Experiment war neu</c:v>
                </c:pt>
                <c:pt idx="7">
                  <c:v>Spaß beim Experimentieren</c:v>
                </c:pt>
                <c:pt idx="8">
                  <c:v>Modul hätte genauso gut ohne Experimente funktioniert</c:v>
                </c:pt>
                <c:pt idx="10">
                  <c:v>Neues gelernt: Licht</c:v>
                </c:pt>
                <c:pt idx="11">
                  <c:v>Neues gelernt: Photosynthese</c:v>
                </c:pt>
                <c:pt idx="12">
                  <c:v>Neues gelernt: Chemie</c:v>
                </c:pt>
                <c:pt idx="13">
                  <c:v>Neues gelernt: Biologie</c:v>
                </c:pt>
                <c:pt idx="14">
                  <c:v>Neues gelernt: Physik</c:v>
                </c:pt>
                <c:pt idx="15">
                  <c:v>Neues gelernt: Englisch</c:v>
                </c:pt>
                <c:pt idx="17">
                  <c:v>Spaß bei Arbeit mit Video-Clip</c:v>
                </c:pt>
                <c:pt idx="18">
                  <c:v>Einsatz englischer Video-Clip sinnvoll</c:v>
                </c:pt>
                <c:pt idx="19">
                  <c:v>Englischer Video-Clip verständlich</c:v>
                </c:pt>
                <c:pt idx="20">
                  <c:v>Video-Clip-Sprache kompliziert</c:v>
                </c:pt>
                <c:pt idx="21">
                  <c:v>Video-Clip-Inhalte kompliziert</c:v>
                </c:pt>
                <c:pt idx="22">
                  <c:v>Video-Clip mehrfach geschaut</c:v>
                </c:pt>
                <c:pt idx="23">
                  <c:v>Ohne Video-Clip hätte man die Inhalte genauso gut erarbeiten können</c:v>
                </c:pt>
                <c:pt idx="25">
                  <c:v>Einsatz Transkript sinnvoll</c:v>
                </c:pt>
                <c:pt idx="26">
                  <c:v>Ich habe mit dem Transkript gearbeitet</c:v>
                </c:pt>
                <c:pt idx="27">
                  <c:v>Das Glossar war nützlich</c:v>
                </c:pt>
                <c:pt idx="28">
                  <c:v>Aufgaben: interessant und abwechslungsreich</c:v>
                </c:pt>
              </c:strCache>
            </c:strRef>
          </c:cat>
          <c:val>
            <c:numRef>
              <c:f>Tabelle1!$D$4:$D$32</c:f>
              <c:numCache>
                <c:formatCode>General</c:formatCode>
                <c:ptCount val="29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</c:numCache>
            </c:numRef>
          </c:val>
        </c:ser>
        <c:ser>
          <c:idx val="2"/>
          <c:order val="2"/>
          <c:tx>
            <c:strRef>
              <c:f>Tabelle1!$E$3</c:f>
              <c:strCache>
                <c:ptCount val="1"/>
                <c:pt idx="0">
                  <c:v>stimme eher nicht zu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Tabelle1!$B$4:$B$32</c:f>
              <c:strCache>
                <c:ptCount val="29"/>
                <c:pt idx="0">
                  <c:v>Mir hat das Modul gefallen</c:v>
                </c:pt>
                <c:pt idx="1">
                  <c:v>Es war sinnvoll, das Modul durchzuführen</c:v>
                </c:pt>
                <c:pt idx="2">
                  <c:v>Ich würde das Modul anderen empfehlen</c:v>
                </c:pt>
                <c:pt idx="3">
                  <c:v>Freude, ein Chemiethema in englischer Sprache zu bearbeiten</c:v>
                </c:pt>
                <c:pt idx="5">
                  <c:v>Prisma-Experiment war neu</c:v>
                </c:pt>
                <c:pt idx="6">
                  <c:v>PBB-Experiment war neu</c:v>
                </c:pt>
                <c:pt idx="7">
                  <c:v>Spaß beim Experimentieren</c:v>
                </c:pt>
                <c:pt idx="8">
                  <c:v>Modul hätte genauso gut ohne Experimente funktioniert</c:v>
                </c:pt>
                <c:pt idx="10">
                  <c:v>Neues gelernt: Licht</c:v>
                </c:pt>
                <c:pt idx="11">
                  <c:v>Neues gelernt: Photosynthese</c:v>
                </c:pt>
                <c:pt idx="12">
                  <c:v>Neues gelernt: Chemie</c:v>
                </c:pt>
                <c:pt idx="13">
                  <c:v>Neues gelernt: Biologie</c:v>
                </c:pt>
                <c:pt idx="14">
                  <c:v>Neues gelernt: Physik</c:v>
                </c:pt>
                <c:pt idx="15">
                  <c:v>Neues gelernt: Englisch</c:v>
                </c:pt>
                <c:pt idx="17">
                  <c:v>Spaß bei Arbeit mit Video-Clip</c:v>
                </c:pt>
                <c:pt idx="18">
                  <c:v>Einsatz englischer Video-Clip sinnvoll</c:v>
                </c:pt>
                <c:pt idx="19">
                  <c:v>Englischer Video-Clip verständlich</c:v>
                </c:pt>
                <c:pt idx="20">
                  <c:v>Video-Clip-Sprache kompliziert</c:v>
                </c:pt>
                <c:pt idx="21">
                  <c:v>Video-Clip-Inhalte kompliziert</c:v>
                </c:pt>
                <c:pt idx="22">
                  <c:v>Video-Clip mehrfach geschaut</c:v>
                </c:pt>
                <c:pt idx="23">
                  <c:v>Ohne Video-Clip hätte man die Inhalte genauso gut erarbeiten können</c:v>
                </c:pt>
                <c:pt idx="25">
                  <c:v>Einsatz Transkript sinnvoll</c:v>
                </c:pt>
                <c:pt idx="26">
                  <c:v>Ich habe mit dem Transkript gearbeitet</c:v>
                </c:pt>
                <c:pt idx="27">
                  <c:v>Das Glossar war nützlich</c:v>
                </c:pt>
                <c:pt idx="28">
                  <c:v>Aufgaben: interessant und abwechslungsreich</c:v>
                </c:pt>
              </c:strCache>
            </c:strRef>
          </c:cat>
          <c:val>
            <c:numRef>
              <c:f>Tabelle1!$E$4:$E$32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Tabelle1!$F$3</c:f>
              <c:strCache>
                <c:ptCount val="1"/>
                <c:pt idx="0">
                  <c:v>stimme nicht zu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Tabelle1!$B$4:$B$32</c:f>
              <c:strCache>
                <c:ptCount val="29"/>
                <c:pt idx="0">
                  <c:v>Mir hat das Modul gefallen</c:v>
                </c:pt>
                <c:pt idx="1">
                  <c:v>Es war sinnvoll, das Modul durchzuführen</c:v>
                </c:pt>
                <c:pt idx="2">
                  <c:v>Ich würde das Modul anderen empfehlen</c:v>
                </c:pt>
                <c:pt idx="3">
                  <c:v>Freude, ein Chemiethema in englischer Sprache zu bearbeiten</c:v>
                </c:pt>
                <c:pt idx="5">
                  <c:v>Prisma-Experiment war neu</c:v>
                </c:pt>
                <c:pt idx="6">
                  <c:v>PBB-Experiment war neu</c:v>
                </c:pt>
                <c:pt idx="7">
                  <c:v>Spaß beim Experimentieren</c:v>
                </c:pt>
                <c:pt idx="8">
                  <c:v>Modul hätte genauso gut ohne Experimente funktioniert</c:v>
                </c:pt>
                <c:pt idx="10">
                  <c:v>Neues gelernt: Licht</c:v>
                </c:pt>
                <c:pt idx="11">
                  <c:v>Neues gelernt: Photosynthese</c:v>
                </c:pt>
                <c:pt idx="12">
                  <c:v>Neues gelernt: Chemie</c:v>
                </c:pt>
                <c:pt idx="13">
                  <c:v>Neues gelernt: Biologie</c:v>
                </c:pt>
                <c:pt idx="14">
                  <c:v>Neues gelernt: Physik</c:v>
                </c:pt>
                <c:pt idx="15">
                  <c:v>Neues gelernt: Englisch</c:v>
                </c:pt>
                <c:pt idx="17">
                  <c:v>Spaß bei Arbeit mit Video-Clip</c:v>
                </c:pt>
                <c:pt idx="18">
                  <c:v>Einsatz englischer Video-Clip sinnvoll</c:v>
                </c:pt>
                <c:pt idx="19">
                  <c:v>Englischer Video-Clip verständlich</c:v>
                </c:pt>
                <c:pt idx="20">
                  <c:v>Video-Clip-Sprache kompliziert</c:v>
                </c:pt>
                <c:pt idx="21">
                  <c:v>Video-Clip-Inhalte kompliziert</c:v>
                </c:pt>
                <c:pt idx="22">
                  <c:v>Video-Clip mehrfach geschaut</c:v>
                </c:pt>
                <c:pt idx="23">
                  <c:v>Ohne Video-Clip hätte man die Inhalte genauso gut erarbeiten können</c:v>
                </c:pt>
                <c:pt idx="25">
                  <c:v>Einsatz Transkript sinnvoll</c:v>
                </c:pt>
                <c:pt idx="26">
                  <c:v>Ich habe mit dem Transkript gearbeitet</c:v>
                </c:pt>
                <c:pt idx="27">
                  <c:v>Das Glossar war nützlich</c:v>
                </c:pt>
                <c:pt idx="28">
                  <c:v>Aufgaben: interessant und abwechslungsreich</c:v>
                </c:pt>
              </c:strCache>
            </c:strRef>
          </c:cat>
          <c:val>
            <c:numRef>
              <c:f>Tabelle1!$F$4:$F$32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110760"/>
        <c:axId val="371115072"/>
      </c:barChart>
      <c:catAx>
        <c:axId val="371110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1115072"/>
        <c:crosses val="autoZero"/>
        <c:auto val="1"/>
        <c:lblAlgn val="ctr"/>
        <c:lblOffset val="100"/>
        <c:noMultiLvlLbl val="0"/>
      </c:catAx>
      <c:valAx>
        <c:axId val="371115072"/>
        <c:scaling>
          <c:orientation val="minMax"/>
          <c:max val="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1110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2</xdr:row>
      <xdr:rowOff>352425</xdr:rowOff>
    </xdr:from>
    <xdr:to>
      <xdr:col>43</xdr:col>
      <xdr:colOff>180975</xdr:colOff>
      <xdr:row>31</xdr:row>
      <xdr:rowOff>133349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"/>
  <sheetViews>
    <sheetView tabSelected="1" workbookViewId="0">
      <selection activeCell="B3" sqref="B3"/>
    </sheetView>
  </sheetViews>
  <sheetFormatPr baseColWidth="10" defaultRowHeight="15" x14ac:dyDescent="0.25"/>
  <cols>
    <col min="1" max="1" width="3" bestFit="1" customWidth="1"/>
    <col min="2" max="2" width="64.7109375" bestFit="1" customWidth="1"/>
    <col min="3" max="3" width="3.42578125" customWidth="1"/>
    <col min="4" max="6" width="3.7109375" bestFit="1" customWidth="1"/>
    <col min="7" max="7" width="7.28515625" bestFit="1" customWidth="1"/>
    <col min="8" max="46" width="3.7109375" bestFit="1" customWidth="1"/>
  </cols>
  <sheetData>
    <row r="1" spans="1:47" x14ac:dyDescent="0.25">
      <c r="B1" t="s">
        <v>36</v>
      </c>
    </row>
    <row r="2" spans="1:47" x14ac:dyDescent="0.25">
      <c r="B2" t="s">
        <v>39</v>
      </c>
      <c r="C2" s="5" t="s">
        <v>26</v>
      </c>
      <c r="D2" s="5"/>
      <c r="E2" s="5"/>
      <c r="F2" s="5"/>
      <c r="G2" t="s">
        <v>27</v>
      </c>
      <c r="K2" t="s">
        <v>28</v>
      </c>
      <c r="O2" t="s">
        <v>29</v>
      </c>
      <c r="S2" t="s">
        <v>30</v>
      </c>
      <c r="W2" t="s">
        <v>31</v>
      </c>
      <c r="AA2" t="s">
        <v>32</v>
      </c>
      <c r="AE2" t="s">
        <v>33</v>
      </c>
      <c r="AI2" t="s">
        <v>34</v>
      </c>
    </row>
    <row r="3" spans="1:47" ht="102" x14ac:dyDescent="0.25">
      <c r="B3" s="4"/>
      <c r="C3" s="6" t="s">
        <v>0</v>
      </c>
      <c r="D3" s="6" t="s">
        <v>1</v>
      </c>
      <c r="E3" s="6" t="s">
        <v>2</v>
      </c>
      <c r="F3" s="6" t="s">
        <v>3</v>
      </c>
      <c r="G3" s="1" t="s">
        <v>0</v>
      </c>
      <c r="H3" s="1" t="s">
        <v>1</v>
      </c>
      <c r="I3" s="1" t="s">
        <v>2</v>
      </c>
      <c r="J3" s="1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1" t="s">
        <v>0</v>
      </c>
      <c r="P3" s="1" t="s">
        <v>1</v>
      </c>
      <c r="Q3" s="1" t="s">
        <v>2</v>
      </c>
      <c r="R3" s="1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1" t="s">
        <v>0</v>
      </c>
      <c r="X3" s="1" t="s">
        <v>1</v>
      </c>
      <c r="Y3" s="1" t="s">
        <v>2</v>
      </c>
      <c r="Z3" s="1" t="s">
        <v>3</v>
      </c>
      <c r="AA3" s="2" t="s">
        <v>0</v>
      </c>
      <c r="AB3" s="2" t="s">
        <v>1</v>
      </c>
      <c r="AC3" s="2" t="s">
        <v>2</v>
      </c>
      <c r="AD3" s="2" t="s">
        <v>3</v>
      </c>
      <c r="AE3" s="1" t="s">
        <v>0</v>
      </c>
      <c r="AF3" s="1" t="s">
        <v>1</v>
      </c>
      <c r="AG3" s="1" t="s">
        <v>2</v>
      </c>
      <c r="AH3" s="1" t="s">
        <v>3</v>
      </c>
      <c r="AI3" s="2" t="s">
        <v>0</v>
      </c>
      <c r="AJ3" s="2" t="s">
        <v>1</v>
      </c>
      <c r="AK3" s="2" t="s">
        <v>2</v>
      </c>
      <c r="AL3" s="2" t="s">
        <v>3</v>
      </c>
      <c r="AM3" s="1"/>
      <c r="AN3" s="1"/>
      <c r="AO3" s="1"/>
      <c r="AP3" s="1"/>
      <c r="AQ3" s="8"/>
      <c r="AR3" s="8"/>
      <c r="AS3" s="8"/>
      <c r="AT3" s="8"/>
      <c r="AU3" s="9"/>
    </row>
    <row r="4" spans="1:47" x14ac:dyDescent="0.25">
      <c r="A4">
        <v>1</v>
      </c>
      <c r="B4" t="s">
        <v>4</v>
      </c>
      <c r="C4" s="7">
        <f>SUM(G4,K4,O4,S4,W4,AA4,AE4,AI4)</f>
        <v>3</v>
      </c>
      <c r="D4" s="7">
        <f t="shared" ref="D4:F4" si="0">SUM(H4,L4,P4,T4,X4,AB4,AF4,AJ4)</f>
        <v>5</v>
      </c>
      <c r="E4" s="7">
        <f t="shared" si="0"/>
        <v>0</v>
      </c>
      <c r="F4" s="7">
        <f t="shared" si="0"/>
        <v>0</v>
      </c>
      <c r="H4">
        <v>1</v>
      </c>
      <c r="K4" s="3"/>
      <c r="L4" s="3">
        <v>1</v>
      </c>
      <c r="M4" s="3"/>
      <c r="N4" s="3"/>
      <c r="P4">
        <v>1</v>
      </c>
      <c r="S4" s="3">
        <v>1</v>
      </c>
      <c r="T4" s="3"/>
      <c r="U4" s="3"/>
      <c r="V4" s="3"/>
      <c r="X4">
        <v>1</v>
      </c>
      <c r="AA4" s="3">
        <v>1</v>
      </c>
      <c r="AB4" s="3"/>
      <c r="AC4" s="3"/>
      <c r="AD4" s="3"/>
      <c r="AE4">
        <v>1</v>
      </c>
      <c r="AI4" s="3"/>
      <c r="AJ4" s="3">
        <v>1</v>
      </c>
      <c r="AK4" s="3"/>
      <c r="AL4" s="3"/>
      <c r="AQ4" s="9"/>
      <c r="AR4" s="9"/>
      <c r="AS4" s="9"/>
      <c r="AT4" s="9"/>
      <c r="AU4" s="9"/>
    </row>
    <row r="5" spans="1:47" x14ac:dyDescent="0.25">
      <c r="A5">
        <v>2</v>
      </c>
      <c r="B5" t="s">
        <v>10</v>
      </c>
      <c r="C5" s="7">
        <f>SUM(G5,K5,O5,S5,W5,AA5,AE5,AI5)</f>
        <v>3</v>
      </c>
      <c r="D5" s="7">
        <f t="shared" ref="D5:F7" si="1">SUM(H5,L5,P5,T5,X5,AB5,AF5,AJ5)</f>
        <v>5</v>
      </c>
      <c r="E5" s="7">
        <f t="shared" si="1"/>
        <v>0</v>
      </c>
      <c r="F5" s="7">
        <f t="shared" si="1"/>
        <v>0</v>
      </c>
      <c r="H5">
        <v>1</v>
      </c>
      <c r="K5" s="3"/>
      <c r="L5" s="3">
        <v>1</v>
      </c>
      <c r="M5" s="3"/>
      <c r="N5" s="3"/>
      <c r="O5">
        <v>1</v>
      </c>
      <c r="S5" s="3"/>
      <c r="T5" s="3">
        <v>1</v>
      </c>
      <c r="U5" s="3"/>
      <c r="V5" s="3"/>
      <c r="W5">
        <v>1</v>
      </c>
      <c r="AA5" s="3"/>
      <c r="AB5" s="3">
        <v>1</v>
      </c>
      <c r="AC5" s="3"/>
      <c r="AD5" s="3"/>
      <c r="AE5">
        <v>1</v>
      </c>
      <c r="AI5" s="3"/>
      <c r="AJ5" s="3">
        <v>1</v>
      </c>
      <c r="AK5" s="3"/>
      <c r="AL5" s="3"/>
      <c r="AQ5" s="9"/>
      <c r="AR5" s="9"/>
      <c r="AS5" s="9"/>
      <c r="AT5" s="9"/>
      <c r="AU5" s="9"/>
    </row>
    <row r="6" spans="1:47" x14ac:dyDescent="0.25">
      <c r="A6">
        <v>3</v>
      </c>
      <c r="B6" t="s">
        <v>11</v>
      </c>
      <c r="C6" s="7">
        <f>SUM(G6,K6,O6,S6,W6,AA6,AE6,AI6)</f>
        <v>4</v>
      </c>
      <c r="D6" s="7">
        <f t="shared" si="1"/>
        <v>4</v>
      </c>
      <c r="E6" s="7">
        <f t="shared" si="1"/>
        <v>0</v>
      </c>
      <c r="F6" s="7">
        <f t="shared" si="1"/>
        <v>0</v>
      </c>
      <c r="H6">
        <v>1</v>
      </c>
      <c r="K6" s="3"/>
      <c r="L6" s="3">
        <v>1</v>
      </c>
      <c r="M6" s="3"/>
      <c r="N6" s="3"/>
      <c r="O6">
        <v>1</v>
      </c>
      <c r="S6" s="3"/>
      <c r="T6" s="3">
        <v>1</v>
      </c>
      <c r="U6" s="3"/>
      <c r="V6" s="3"/>
      <c r="W6">
        <v>1</v>
      </c>
      <c r="AA6" s="3">
        <v>1</v>
      </c>
      <c r="AB6" s="3"/>
      <c r="AC6" s="3"/>
      <c r="AD6" s="3"/>
      <c r="AE6">
        <v>1</v>
      </c>
      <c r="AI6" s="3"/>
      <c r="AJ6" s="3">
        <v>1</v>
      </c>
      <c r="AK6" s="3"/>
      <c r="AL6" s="3"/>
      <c r="AQ6" s="9"/>
      <c r="AR6" s="9"/>
      <c r="AS6" s="9"/>
      <c r="AT6" s="9"/>
      <c r="AU6" s="9"/>
    </row>
    <row r="7" spans="1:47" x14ac:dyDescent="0.25">
      <c r="A7">
        <v>4</v>
      </c>
      <c r="B7" t="s">
        <v>5</v>
      </c>
      <c r="C7" s="7">
        <f>SUM(G7,K7,O7,S7,W7,AA7,AE7,AI7)</f>
        <v>2</v>
      </c>
      <c r="D7" s="7">
        <f t="shared" si="1"/>
        <v>4</v>
      </c>
      <c r="E7" s="7">
        <f t="shared" si="1"/>
        <v>2</v>
      </c>
      <c r="F7" s="7">
        <f t="shared" si="1"/>
        <v>0</v>
      </c>
      <c r="I7">
        <v>1</v>
      </c>
      <c r="K7" s="3"/>
      <c r="L7" s="3">
        <v>1</v>
      </c>
      <c r="M7" s="3"/>
      <c r="N7" s="3"/>
      <c r="P7">
        <v>1</v>
      </c>
      <c r="S7" s="3"/>
      <c r="T7" s="3">
        <v>1</v>
      </c>
      <c r="U7" s="3"/>
      <c r="V7" s="3"/>
      <c r="Y7">
        <v>1</v>
      </c>
      <c r="AA7" s="3">
        <v>1</v>
      </c>
      <c r="AB7" s="3"/>
      <c r="AC7" s="3"/>
      <c r="AD7" s="3"/>
      <c r="AE7">
        <v>1</v>
      </c>
      <c r="AI7" s="3"/>
      <c r="AJ7" s="3">
        <v>1</v>
      </c>
      <c r="AK7" s="3"/>
      <c r="AL7" s="3"/>
      <c r="AQ7" s="9"/>
      <c r="AR7" s="9"/>
      <c r="AS7" s="9"/>
      <c r="AT7" s="9"/>
      <c r="AU7" s="9"/>
    </row>
    <row r="8" spans="1:47" x14ac:dyDescent="0.25">
      <c r="C8" s="7"/>
      <c r="D8" s="7"/>
      <c r="E8" s="7"/>
      <c r="F8" s="7"/>
      <c r="K8" s="3"/>
      <c r="L8" s="3"/>
      <c r="M8" s="3"/>
      <c r="N8" s="3"/>
      <c r="S8" s="3"/>
      <c r="T8" s="3"/>
      <c r="U8" s="3"/>
      <c r="V8" s="3"/>
      <c r="AA8" s="3"/>
      <c r="AB8" s="3"/>
      <c r="AC8" s="3"/>
      <c r="AD8" s="3"/>
      <c r="AI8" s="3"/>
      <c r="AJ8" s="3"/>
      <c r="AK8" s="3"/>
      <c r="AL8" s="3"/>
      <c r="AQ8" s="9"/>
      <c r="AR8" s="9"/>
      <c r="AS8" s="9"/>
      <c r="AT8" s="9"/>
      <c r="AU8" s="9"/>
    </row>
    <row r="9" spans="1:47" x14ac:dyDescent="0.25">
      <c r="A9">
        <v>5</v>
      </c>
      <c r="B9" t="s">
        <v>6</v>
      </c>
      <c r="C9" s="7">
        <f t="shared" ref="C9:F12" si="2">SUM(G9,K9,O9,S9,W9,AA9,AE9,AI9)</f>
        <v>2</v>
      </c>
      <c r="D9" s="7">
        <f t="shared" si="2"/>
        <v>0</v>
      </c>
      <c r="E9" s="7">
        <f t="shared" si="2"/>
        <v>3</v>
      </c>
      <c r="F9" s="7">
        <f t="shared" si="2"/>
        <v>3</v>
      </c>
      <c r="I9">
        <v>1</v>
      </c>
      <c r="K9" s="3"/>
      <c r="L9" s="3"/>
      <c r="M9" s="3">
        <v>1</v>
      </c>
      <c r="N9" s="3"/>
      <c r="Q9">
        <v>1</v>
      </c>
      <c r="S9" s="3"/>
      <c r="T9" s="3"/>
      <c r="U9" s="3"/>
      <c r="V9" s="3">
        <v>1</v>
      </c>
      <c r="W9">
        <v>1</v>
      </c>
      <c r="AA9" s="3"/>
      <c r="AB9" s="3"/>
      <c r="AC9" s="3"/>
      <c r="AD9" s="3">
        <v>1</v>
      </c>
      <c r="AH9">
        <v>1</v>
      </c>
      <c r="AI9" s="3">
        <v>1</v>
      </c>
      <c r="AJ9" s="3"/>
      <c r="AK9" s="3"/>
      <c r="AL9" s="3"/>
      <c r="AQ9" s="9"/>
      <c r="AR9" s="9"/>
      <c r="AS9" s="9"/>
      <c r="AT9" s="9"/>
      <c r="AU9" s="9"/>
    </row>
    <row r="10" spans="1:47" x14ac:dyDescent="0.25">
      <c r="A10">
        <v>6</v>
      </c>
      <c r="B10" t="s">
        <v>7</v>
      </c>
      <c r="C10" s="7">
        <f t="shared" si="2"/>
        <v>7</v>
      </c>
      <c r="D10" s="7">
        <f t="shared" si="2"/>
        <v>1</v>
      </c>
      <c r="E10" s="7">
        <f t="shared" si="2"/>
        <v>0</v>
      </c>
      <c r="F10" s="7">
        <f t="shared" si="2"/>
        <v>0</v>
      </c>
      <c r="G10">
        <v>1</v>
      </c>
      <c r="K10" s="3"/>
      <c r="L10" s="3">
        <v>1</v>
      </c>
      <c r="M10" s="3"/>
      <c r="N10" s="3"/>
      <c r="O10">
        <v>1</v>
      </c>
      <c r="S10" s="3">
        <v>1</v>
      </c>
      <c r="T10" s="3"/>
      <c r="U10" s="3"/>
      <c r="V10" s="3"/>
      <c r="W10">
        <v>1</v>
      </c>
      <c r="AA10" s="3">
        <v>1</v>
      </c>
      <c r="AB10" s="3"/>
      <c r="AC10" s="3"/>
      <c r="AD10" s="3"/>
      <c r="AE10">
        <v>1</v>
      </c>
      <c r="AI10" s="3">
        <v>1</v>
      </c>
      <c r="AJ10" s="3"/>
      <c r="AK10" s="3"/>
      <c r="AL10" s="3"/>
      <c r="AQ10" s="9"/>
      <c r="AR10" s="9"/>
      <c r="AS10" s="9"/>
      <c r="AT10" s="9"/>
      <c r="AU10" s="9"/>
    </row>
    <row r="11" spans="1:47" x14ac:dyDescent="0.25">
      <c r="A11">
        <v>2</v>
      </c>
      <c r="B11" t="s">
        <v>37</v>
      </c>
      <c r="C11" s="7">
        <f t="shared" si="2"/>
        <v>3</v>
      </c>
      <c r="D11" s="7">
        <f t="shared" si="2"/>
        <v>5</v>
      </c>
      <c r="E11" s="7">
        <f t="shared" si="2"/>
        <v>0</v>
      </c>
      <c r="F11" s="7">
        <f t="shared" si="2"/>
        <v>0</v>
      </c>
      <c r="H11">
        <v>1</v>
      </c>
      <c r="K11" s="3"/>
      <c r="L11" s="3">
        <v>1</v>
      </c>
      <c r="M11" s="3"/>
      <c r="N11" s="3"/>
      <c r="O11">
        <v>1</v>
      </c>
      <c r="S11" s="3"/>
      <c r="T11" s="3">
        <v>1</v>
      </c>
      <c r="U11" s="3"/>
      <c r="V11" s="3"/>
      <c r="W11">
        <v>1</v>
      </c>
      <c r="AA11" s="3"/>
      <c r="AB11" s="3">
        <v>1</v>
      </c>
      <c r="AC11" s="3"/>
      <c r="AD11" s="3"/>
      <c r="AF11">
        <v>1</v>
      </c>
      <c r="AI11" s="3">
        <v>1</v>
      </c>
      <c r="AJ11" s="3"/>
      <c r="AK11" s="3"/>
      <c r="AL11" s="3"/>
      <c r="AQ11" s="9"/>
      <c r="AR11" s="9"/>
      <c r="AS11" s="9"/>
      <c r="AT11" s="9"/>
      <c r="AU11" s="9"/>
    </row>
    <row r="12" spans="1:47" x14ac:dyDescent="0.25">
      <c r="A12">
        <v>3</v>
      </c>
      <c r="B12" t="s">
        <v>38</v>
      </c>
      <c r="C12" s="7">
        <f t="shared" si="2"/>
        <v>0</v>
      </c>
      <c r="D12" s="7">
        <f t="shared" si="2"/>
        <v>2</v>
      </c>
      <c r="E12" s="7">
        <f t="shared" si="2"/>
        <v>5</v>
      </c>
      <c r="F12" s="7">
        <f t="shared" si="2"/>
        <v>1</v>
      </c>
      <c r="H12">
        <v>1</v>
      </c>
      <c r="K12" s="3"/>
      <c r="L12" s="3"/>
      <c r="M12" s="3">
        <v>1</v>
      </c>
      <c r="N12" s="3"/>
      <c r="Q12">
        <v>1</v>
      </c>
      <c r="S12" s="3"/>
      <c r="T12" s="3">
        <v>1</v>
      </c>
      <c r="U12" s="3"/>
      <c r="V12" s="3"/>
      <c r="Z12">
        <v>1</v>
      </c>
      <c r="AA12" s="3"/>
      <c r="AB12" s="3"/>
      <c r="AC12" s="3">
        <v>1</v>
      </c>
      <c r="AD12" s="3"/>
      <c r="AG12">
        <v>1</v>
      </c>
      <c r="AI12" s="3"/>
      <c r="AJ12" s="3"/>
      <c r="AK12" s="3">
        <v>1</v>
      </c>
      <c r="AL12" s="3"/>
      <c r="AQ12" s="9"/>
      <c r="AR12" s="9"/>
      <c r="AS12" s="9"/>
      <c r="AT12" s="9"/>
      <c r="AU12" s="9"/>
    </row>
    <row r="14" spans="1:47" x14ac:dyDescent="0.25">
      <c r="A14">
        <v>7</v>
      </c>
      <c r="B14" t="s">
        <v>8</v>
      </c>
      <c r="C14" s="7">
        <f t="shared" ref="C14:C32" si="3">SUM(G14,K14,O14,S14,W14,AA14,AE14,AI14)</f>
        <v>3</v>
      </c>
      <c r="D14" s="7">
        <f t="shared" ref="D14:D32" si="4">SUM(H14,L14,P14,T14,X14,AB14,AF14,AJ14)</f>
        <v>5</v>
      </c>
      <c r="E14" s="7">
        <f t="shared" ref="E14:E32" si="5">SUM(I14,M14,Q14,U14,Y14,AC14,AG14,AK14)</f>
        <v>0</v>
      </c>
      <c r="F14" s="7">
        <f t="shared" ref="F14:F32" si="6">SUM(J14,N14,R14,V14,Z14,AD14,AH14,AL14)</f>
        <v>0</v>
      </c>
      <c r="G14">
        <v>1</v>
      </c>
      <c r="K14" s="3"/>
      <c r="L14" s="3">
        <v>1</v>
      </c>
      <c r="M14" s="3"/>
      <c r="N14" s="3"/>
      <c r="P14">
        <v>1</v>
      </c>
      <c r="S14" s="3">
        <v>1</v>
      </c>
      <c r="T14" s="3"/>
      <c r="U14" s="3"/>
      <c r="V14" s="3"/>
      <c r="W14">
        <v>1</v>
      </c>
      <c r="AA14" s="3"/>
      <c r="AB14" s="3">
        <v>1</v>
      </c>
      <c r="AC14" s="3"/>
      <c r="AD14" s="3"/>
      <c r="AF14">
        <v>1</v>
      </c>
      <c r="AI14" s="3"/>
      <c r="AJ14" s="3">
        <v>1</v>
      </c>
      <c r="AK14" s="3"/>
      <c r="AL14" s="3"/>
      <c r="AQ14" s="9"/>
      <c r="AR14" s="9"/>
      <c r="AS14" s="9"/>
      <c r="AT14" s="9"/>
      <c r="AU14" s="9"/>
    </row>
    <row r="15" spans="1:47" x14ac:dyDescent="0.25">
      <c r="A15">
        <v>8</v>
      </c>
      <c r="B15" t="s">
        <v>9</v>
      </c>
      <c r="C15" s="7">
        <f t="shared" si="3"/>
        <v>1</v>
      </c>
      <c r="D15" s="7">
        <f t="shared" si="4"/>
        <v>6</v>
      </c>
      <c r="E15" s="7">
        <f t="shared" si="5"/>
        <v>1</v>
      </c>
      <c r="F15" s="7">
        <f t="shared" si="6"/>
        <v>0</v>
      </c>
      <c r="H15">
        <v>1</v>
      </c>
      <c r="K15" s="3"/>
      <c r="L15" s="3">
        <v>1</v>
      </c>
      <c r="M15" s="3"/>
      <c r="N15" s="3"/>
      <c r="P15">
        <v>1</v>
      </c>
      <c r="S15" s="3"/>
      <c r="T15" s="3"/>
      <c r="U15" s="3">
        <v>1</v>
      </c>
      <c r="V15" s="3"/>
      <c r="W15">
        <v>1</v>
      </c>
      <c r="AA15" s="3"/>
      <c r="AB15" s="3">
        <v>1</v>
      </c>
      <c r="AC15" s="3"/>
      <c r="AD15" s="3"/>
      <c r="AF15">
        <v>1</v>
      </c>
      <c r="AI15" s="3"/>
      <c r="AJ15" s="3">
        <v>1</v>
      </c>
      <c r="AK15" s="3"/>
      <c r="AL15" s="3"/>
      <c r="AQ15" s="9"/>
      <c r="AR15" s="9"/>
      <c r="AS15" s="9"/>
      <c r="AT15" s="9"/>
      <c r="AU15" s="9"/>
    </row>
    <row r="16" spans="1:47" x14ac:dyDescent="0.25">
      <c r="A16">
        <v>11</v>
      </c>
      <c r="B16" t="s">
        <v>12</v>
      </c>
      <c r="C16" s="7">
        <f t="shared" si="3"/>
        <v>2</v>
      </c>
      <c r="D16" s="7">
        <f t="shared" si="4"/>
        <v>6</v>
      </c>
      <c r="E16" s="7">
        <f t="shared" si="5"/>
        <v>0</v>
      </c>
      <c r="F16" s="7">
        <f t="shared" si="6"/>
        <v>0</v>
      </c>
      <c r="H16">
        <v>1</v>
      </c>
      <c r="K16" s="3"/>
      <c r="L16" s="3">
        <v>1</v>
      </c>
      <c r="M16" s="3"/>
      <c r="N16" s="3"/>
      <c r="P16">
        <v>1</v>
      </c>
      <c r="S16" s="3"/>
      <c r="T16" s="3">
        <v>1</v>
      </c>
      <c r="U16" s="3"/>
      <c r="V16" s="3"/>
      <c r="W16">
        <v>1</v>
      </c>
      <c r="AA16" s="3"/>
      <c r="AB16" s="3">
        <v>1</v>
      </c>
      <c r="AC16" s="3"/>
      <c r="AD16" s="3"/>
      <c r="AF16">
        <v>1</v>
      </c>
      <c r="AI16" s="3">
        <v>1</v>
      </c>
      <c r="AJ16" s="3"/>
      <c r="AK16" s="3"/>
      <c r="AL16" s="3"/>
      <c r="AQ16" s="9"/>
      <c r="AR16" s="9"/>
      <c r="AS16" s="9"/>
      <c r="AT16" s="9"/>
      <c r="AU16" s="9"/>
    </row>
    <row r="17" spans="1:47" x14ac:dyDescent="0.25">
      <c r="A17">
        <v>12</v>
      </c>
      <c r="B17" t="s">
        <v>13</v>
      </c>
      <c r="C17" s="7">
        <f t="shared" si="3"/>
        <v>2</v>
      </c>
      <c r="D17" s="7">
        <f t="shared" si="4"/>
        <v>6</v>
      </c>
      <c r="E17" s="7">
        <f t="shared" si="5"/>
        <v>0</v>
      </c>
      <c r="F17" s="7">
        <f t="shared" si="6"/>
        <v>0</v>
      </c>
      <c r="H17">
        <v>1</v>
      </c>
      <c r="K17" s="3"/>
      <c r="L17" s="3">
        <v>1</v>
      </c>
      <c r="M17" s="3"/>
      <c r="N17" s="3"/>
      <c r="P17">
        <v>1</v>
      </c>
      <c r="S17" s="3"/>
      <c r="T17" s="3">
        <v>1</v>
      </c>
      <c r="U17" s="3"/>
      <c r="V17" s="3"/>
      <c r="W17">
        <v>1</v>
      </c>
      <c r="AA17" s="3"/>
      <c r="AB17" s="3">
        <v>1</v>
      </c>
      <c r="AC17" s="3"/>
      <c r="AD17" s="3"/>
      <c r="AF17">
        <v>1</v>
      </c>
      <c r="AI17" s="3">
        <v>1</v>
      </c>
      <c r="AJ17" s="3"/>
      <c r="AK17" s="3"/>
      <c r="AL17" s="3"/>
      <c r="AQ17" s="9"/>
      <c r="AR17" s="9"/>
      <c r="AS17" s="9"/>
      <c r="AT17" s="9"/>
      <c r="AU17" s="9"/>
    </row>
    <row r="18" spans="1:47" x14ac:dyDescent="0.25">
      <c r="A18">
        <v>13</v>
      </c>
      <c r="B18" t="s">
        <v>14</v>
      </c>
      <c r="C18" s="7">
        <f t="shared" si="3"/>
        <v>0</v>
      </c>
      <c r="D18" s="7">
        <f t="shared" si="4"/>
        <v>5</v>
      </c>
      <c r="E18" s="7">
        <f t="shared" si="5"/>
        <v>2</v>
      </c>
      <c r="F18" s="7">
        <f t="shared" si="6"/>
        <v>1</v>
      </c>
      <c r="H18">
        <v>1</v>
      </c>
      <c r="K18" s="3"/>
      <c r="L18" s="3">
        <v>1</v>
      </c>
      <c r="M18" s="3"/>
      <c r="N18" s="3"/>
      <c r="Q18">
        <v>1</v>
      </c>
      <c r="S18" s="3"/>
      <c r="T18" s="3">
        <v>1</v>
      </c>
      <c r="U18" s="3"/>
      <c r="V18" s="3"/>
      <c r="X18">
        <v>1</v>
      </c>
      <c r="AA18" s="3"/>
      <c r="AB18" s="3"/>
      <c r="AC18" s="3">
        <v>1</v>
      </c>
      <c r="AD18" s="3"/>
      <c r="AF18">
        <v>1</v>
      </c>
      <c r="AI18" s="3"/>
      <c r="AJ18" s="3"/>
      <c r="AK18" s="3"/>
      <c r="AL18" s="3">
        <v>1</v>
      </c>
      <c r="AQ18" s="9"/>
      <c r="AR18" s="9"/>
      <c r="AS18" s="9"/>
      <c r="AT18" s="9"/>
      <c r="AU18" s="9"/>
    </row>
    <row r="19" spans="1:47" x14ac:dyDescent="0.25">
      <c r="A19">
        <v>14</v>
      </c>
      <c r="B19" t="s">
        <v>15</v>
      </c>
      <c r="C19" s="7">
        <f t="shared" si="3"/>
        <v>2</v>
      </c>
      <c r="D19" s="7">
        <f t="shared" si="4"/>
        <v>3</v>
      </c>
      <c r="E19" s="7">
        <f t="shared" si="5"/>
        <v>3</v>
      </c>
      <c r="F19" s="7">
        <f t="shared" si="6"/>
        <v>0</v>
      </c>
      <c r="I19">
        <v>1</v>
      </c>
      <c r="K19" s="3"/>
      <c r="L19" s="3">
        <v>1</v>
      </c>
      <c r="M19" s="3"/>
      <c r="N19" s="3"/>
      <c r="Q19">
        <v>1</v>
      </c>
      <c r="S19" s="3"/>
      <c r="T19" s="3">
        <v>1</v>
      </c>
      <c r="U19" s="3"/>
      <c r="V19" s="3"/>
      <c r="W19">
        <v>1</v>
      </c>
      <c r="AA19" s="3"/>
      <c r="AB19" s="3"/>
      <c r="AC19" s="3">
        <v>1</v>
      </c>
      <c r="AD19" s="3"/>
      <c r="AE19">
        <v>1</v>
      </c>
      <c r="AI19" s="3"/>
      <c r="AJ19" s="3">
        <v>1</v>
      </c>
      <c r="AK19" s="3"/>
      <c r="AL19" s="3"/>
      <c r="AQ19" s="9"/>
      <c r="AR19" s="9"/>
      <c r="AS19" s="9"/>
      <c r="AT19" s="9"/>
      <c r="AU19" s="9"/>
    </row>
    <row r="20" spans="1:47" x14ac:dyDescent="0.25">
      <c r="C20" s="7"/>
      <c r="D20" s="7"/>
      <c r="E20" s="7"/>
      <c r="F20" s="7"/>
      <c r="K20" s="3"/>
      <c r="L20" s="3"/>
      <c r="M20" s="3"/>
      <c r="N20" s="3"/>
      <c r="S20" s="3"/>
      <c r="T20" s="3"/>
      <c r="U20" s="3"/>
      <c r="V20" s="3"/>
      <c r="AA20" s="3"/>
      <c r="AB20" s="3"/>
      <c r="AC20" s="3"/>
      <c r="AD20" s="3"/>
      <c r="AI20" s="3"/>
      <c r="AJ20" s="3"/>
      <c r="AK20" s="3"/>
      <c r="AL20" s="3"/>
      <c r="AQ20" s="9"/>
      <c r="AR20" s="9"/>
      <c r="AS20" s="9"/>
      <c r="AT20" s="9"/>
      <c r="AU20" s="9"/>
    </row>
    <row r="21" spans="1:47" x14ac:dyDescent="0.25">
      <c r="A21">
        <v>18</v>
      </c>
      <c r="B21" t="s">
        <v>19</v>
      </c>
      <c r="C21" s="7">
        <f t="shared" ref="C21:F27" si="7">SUM(G21,K21,O21,S21,W21,AA21,AE21,AI21)</f>
        <v>0</v>
      </c>
      <c r="D21" s="7">
        <f t="shared" si="7"/>
        <v>5</v>
      </c>
      <c r="E21" s="7">
        <f t="shared" si="7"/>
        <v>2</v>
      </c>
      <c r="F21" s="7">
        <f t="shared" si="7"/>
        <v>1</v>
      </c>
      <c r="H21">
        <v>1</v>
      </c>
      <c r="K21" s="3"/>
      <c r="L21" s="3"/>
      <c r="M21" s="3">
        <v>1</v>
      </c>
      <c r="N21" s="3"/>
      <c r="P21">
        <v>1</v>
      </c>
      <c r="S21" s="3"/>
      <c r="T21" s="3"/>
      <c r="U21" s="3">
        <v>1</v>
      </c>
      <c r="V21" s="3"/>
      <c r="Z21">
        <v>1</v>
      </c>
      <c r="AA21" s="3"/>
      <c r="AB21" s="3">
        <v>1</v>
      </c>
      <c r="AC21" s="3"/>
      <c r="AD21" s="3"/>
      <c r="AF21">
        <v>1</v>
      </c>
      <c r="AI21" s="3"/>
      <c r="AJ21" s="3">
        <v>1</v>
      </c>
      <c r="AK21" s="3"/>
      <c r="AL21" s="3"/>
      <c r="AQ21" s="9"/>
      <c r="AR21" s="9"/>
      <c r="AS21" s="9"/>
      <c r="AT21" s="9"/>
      <c r="AU21" s="9"/>
    </row>
    <row r="22" spans="1:47" x14ac:dyDescent="0.25">
      <c r="A22">
        <v>15</v>
      </c>
      <c r="B22" t="s">
        <v>16</v>
      </c>
      <c r="C22" s="7">
        <f t="shared" si="7"/>
        <v>1</v>
      </c>
      <c r="D22" s="7">
        <f t="shared" si="7"/>
        <v>4</v>
      </c>
      <c r="E22" s="7">
        <f t="shared" si="7"/>
        <v>3</v>
      </c>
      <c r="F22" s="7">
        <f t="shared" si="7"/>
        <v>0</v>
      </c>
      <c r="H22">
        <v>1</v>
      </c>
      <c r="K22" s="3"/>
      <c r="L22" s="3"/>
      <c r="M22" s="3">
        <v>1</v>
      </c>
      <c r="N22" s="3"/>
      <c r="P22">
        <v>1</v>
      </c>
      <c r="S22" s="3"/>
      <c r="T22" s="3"/>
      <c r="U22" s="3">
        <v>1</v>
      </c>
      <c r="V22" s="3"/>
      <c r="Y22">
        <v>1</v>
      </c>
      <c r="AA22" s="3"/>
      <c r="AB22" s="3">
        <v>1</v>
      </c>
      <c r="AC22" s="3"/>
      <c r="AD22" s="3"/>
      <c r="AE22">
        <v>1</v>
      </c>
      <c r="AI22" s="3"/>
      <c r="AJ22" s="3">
        <v>1</v>
      </c>
      <c r="AK22" s="3"/>
      <c r="AL22" s="3"/>
      <c r="AQ22" s="9"/>
      <c r="AR22" s="9"/>
      <c r="AS22" s="9"/>
      <c r="AT22" s="9"/>
      <c r="AU22" s="9"/>
    </row>
    <row r="23" spans="1:47" x14ac:dyDescent="0.25">
      <c r="A23">
        <v>17</v>
      </c>
      <c r="B23" t="s">
        <v>18</v>
      </c>
      <c r="C23" s="7">
        <f t="shared" si="7"/>
        <v>2</v>
      </c>
      <c r="D23" s="7">
        <f t="shared" si="7"/>
        <v>3</v>
      </c>
      <c r="E23" s="7">
        <f t="shared" si="7"/>
        <v>3</v>
      </c>
      <c r="F23" s="7">
        <f t="shared" si="7"/>
        <v>0</v>
      </c>
      <c r="H23">
        <v>1</v>
      </c>
      <c r="K23" s="3"/>
      <c r="L23" s="3">
        <v>1</v>
      </c>
      <c r="M23" s="3"/>
      <c r="N23" s="3"/>
      <c r="Q23">
        <v>1</v>
      </c>
      <c r="S23" s="3"/>
      <c r="T23" s="3"/>
      <c r="U23" s="3">
        <v>1</v>
      </c>
      <c r="V23" s="3"/>
      <c r="Y23">
        <v>1</v>
      </c>
      <c r="AA23" s="3">
        <v>1</v>
      </c>
      <c r="AB23" s="3"/>
      <c r="AC23" s="3"/>
      <c r="AD23" s="3"/>
      <c r="AF23">
        <v>1</v>
      </c>
      <c r="AI23" s="3">
        <v>1</v>
      </c>
      <c r="AJ23" s="3"/>
      <c r="AK23" s="3"/>
      <c r="AL23" s="3"/>
      <c r="AQ23" s="9"/>
      <c r="AR23" s="9"/>
      <c r="AS23" s="9"/>
      <c r="AT23" s="9"/>
      <c r="AU23" s="9"/>
    </row>
    <row r="24" spans="1:47" x14ac:dyDescent="0.25">
      <c r="A24">
        <v>20</v>
      </c>
      <c r="B24" t="s">
        <v>21</v>
      </c>
      <c r="C24" s="7">
        <f t="shared" si="7"/>
        <v>0</v>
      </c>
      <c r="D24" s="7">
        <f t="shared" si="7"/>
        <v>3</v>
      </c>
      <c r="E24" s="7">
        <f t="shared" si="7"/>
        <v>4</v>
      </c>
      <c r="F24" s="7">
        <f t="shared" si="7"/>
        <v>1</v>
      </c>
      <c r="I24">
        <v>1</v>
      </c>
      <c r="K24" s="3"/>
      <c r="L24" s="3">
        <v>1</v>
      </c>
      <c r="M24" s="3"/>
      <c r="N24" s="3"/>
      <c r="Q24">
        <v>1</v>
      </c>
      <c r="S24" s="3"/>
      <c r="T24" s="3">
        <v>1</v>
      </c>
      <c r="U24" s="3"/>
      <c r="V24" s="3"/>
      <c r="X24">
        <v>1</v>
      </c>
      <c r="AA24" s="3"/>
      <c r="AB24" s="3"/>
      <c r="AC24" s="3">
        <v>1</v>
      </c>
      <c r="AD24" s="3"/>
      <c r="AG24">
        <v>1</v>
      </c>
      <c r="AI24" s="3"/>
      <c r="AJ24" s="3"/>
      <c r="AK24" s="3"/>
      <c r="AL24" s="3">
        <v>1</v>
      </c>
      <c r="AQ24" s="9"/>
      <c r="AR24" s="9"/>
      <c r="AS24" s="9"/>
      <c r="AT24" s="9"/>
      <c r="AU24" s="9"/>
    </row>
    <row r="25" spans="1:47" x14ac:dyDescent="0.25">
      <c r="A25">
        <v>21</v>
      </c>
      <c r="B25" t="s">
        <v>22</v>
      </c>
      <c r="C25" s="7">
        <f t="shared" si="7"/>
        <v>0</v>
      </c>
      <c r="D25" s="7">
        <f t="shared" si="7"/>
        <v>3</v>
      </c>
      <c r="E25" s="7">
        <f t="shared" si="7"/>
        <v>3</v>
      </c>
      <c r="F25" s="7">
        <f t="shared" si="7"/>
        <v>2</v>
      </c>
      <c r="I25">
        <v>1</v>
      </c>
      <c r="K25" s="3"/>
      <c r="L25" s="3"/>
      <c r="M25" s="3">
        <v>1</v>
      </c>
      <c r="N25" s="3"/>
      <c r="R25">
        <v>1</v>
      </c>
      <c r="S25" s="3"/>
      <c r="T25" s="3">
        <v>1</v>
      </c>
      <c r="U25" s="3"/>
      <c r="V25" s="3"/>
      <c r="X25">
        <v>1</v>
      </c>
      <c r="AA25" s="3"/>
      <c r="AB25" s="3">
        <v>1</v>
      </c>
      <c r="AC25" s="3"/>
      <c r="AD25" s="3"/>
      <c r="AG25">
        <v>1</v>
      </c>
      <c r="AI25" s="3"/>
      <c r="AJ25" s="3"/>
      <c r="AK25" s="3"/>
      <c r="AL25" s="3">
        <v>1</v>
      </c>
      <c r="AQ25" s="9"/>
      <c r="AR25" s="9"/>
      <c r="AS25" s="9"/>
      <c r="AT25" s="9"/>
      <c r="AU25" s="9"/>
    </row>
    <row r="26" spans="1:47" x14ac:dyDescent="0.25">
      <c r="A26">
        <v>22</v>
      </c>
      <c r="B26" t="s">
        <v>23</v>
      </c>
      <c r="C26" s="7">
        <f t="shared" si="7"/>
        <v>1</v>
      </c>
      <c r="D26" s="7">
        <f t="shared" si="7"/>
        <v>2</v>
      </c>
      <c r="E26" s="7">
        <f t="shared" si="7"/>
        <v>2</v>
      </c>
      <c r="F26" s="7">
        <f t="shared" si="7"/>
        <v>3</v>
      </c>
      <c r="H26">
        <v>1</v>
      </c>
      <c r="K26" s="3"/>
      <c r="L26" s="3"/>
      <c r="M26" s="3">
        <v>1</v>
      </c>
      <c r="N26" s="3"/>
      <c r="R26">
        <v>1</v>
      </c>
      <c r="S26" s="3">
        <v>1</v>
      </c>
      <c r="T26" s="3"/>
      <c r="U26" s="3"/>
      <c r="V26" s="3"/>
      <c r="Z26">
        <v>1</v>
      </c>
      <c r="AA26" s="3"/>
      <c r="AB26" s="3">
        <v>1</v>
      </c>
      <c r="AC26" s="3"/>
      <c r="AD26" s="3"/>
      <c r="AH26">
        <v>1</v>
      </c>
      <c r="AI26" s="3"/>
      <c r="AJ26" s="3"/>
      <c r="AK26" s="3">
        <v>1</v>
      </c>
      <c r="AL26" s="3"/>
      <c r="AQ26" s="9"/>
      <c r="AR26" s="9"/>
      <c r="AS26" s="9"/>
      <c r="AT26" s="9"/>
      <c r="AU26" s="9"/>
    </row>
    <row r="27" spans="1:47" x14ac:dyDescent="0.25">
      <c r="A27">
        <v>19</v>
      </c>
      <c r="B27" t="s">
        <v>20</v>
      </c>
      <c r="C27" s="7">
        <f t="shared" si="7"/>
        <v>3</v>
      </c>
      <c r="D27" s="7">
        <f t="shared" si="7"/>
        <v>1</v>
      </c>
      <c r="E27" s="7">
        <f t="shared" si="7"/>
        <v>4</v>
      </c>
      <c r="F27" s="7">
        <f t="shared" si="7"/>
        <v>0</v>
      </c>
      <c r="I27">
        <v>1</v>
      </c>
      <c r="K27" s="3"/>
      <c r="L27" s="3"/>
      <c r="M27" s="3">
        <v>1</v>
      </c>
      <c r="N27" s="3"/>
      <c r="O27">
        <v>1</v>
      </c>
      <c r="S27" s="3">
        <v>1</v>
      </c>
      <c r="T27" s="3"/>
      <c r="U27" s="3"/>
      <c r="V27" s="3"/>
      <c r="W27">
        <v>1</v>
      </c>
      <c r="AA27" s="3"/>
      <c r="AB27" s="3"/>
      <c r="AC27" s="3">
        <v>1</v>
      </c>
      <c r="AD27" s="3"/>
      <c r="AG27">
        <v>1</v>
      </c>
      <c r="AI27" s="3"/>
      <c r="AJ27" s="3">
        <v>1</v>
      </c>
      <c r="AK27" s="3"/>
      <c r="AL27" s="3"/>
      <c r="AQ27" s="9"/>
      <c r="AR27" s="9"/>
      <c r="AS27" s="9"/>
      <c r="AT27" s="9"/>
      <c r="AU27" s="9"/>
    </row>
    <row r="29" spans="1:47" x14ac:dyDescent="0.25">
      <c r="A29">
        <v>16</v>
      </c>
      <c r="B29" t="s">
        <v>17</v>
      </c>
      <c r="C29" s="7">
        <f>SUM(G29,K29,O29,S29,W29,AA29,AE29,AI29)</f>
        <v>5</v>
      </c>
      <c r="D29" s="7">
        <f>SUM(H29,L29,P29,T29,X29,AB29,AF29,AJ29)</f>
        <v>3</v>
      </c>
      <c r="E29" s="7">
        <f>SUM(I29,M29,Q29,U29,Y29,AC29,AG29,AK29)</f>
        <v>0</v>
      </c>
      <c r="F29" s="7">
        <f>SUM(J29,N29,R29,V29,Z29,AD29,AH29,AL29)</f>
        <v>0</v>
      </c>
      <c r="H29">
        <v>1</v>
      </c>
      <c r="K29" s="3"/>
      <c r="L29" s="3">
        <v>1</v>
      </c>
      <c r="M29" s="3"/>
      <c r="N29" s="3"/>
      <c r="O29">
        <v>1</v>
      </c>
      <c r="S29" s="3">
        <v>1</v>
      </c>
      <c r="T29" s="3"/>
      <c r="U29" s="3"/>
      <c r="V29" s="3"/>
      <c r="W29">
        <v>1</v>
      </c>
      <c r="AA29" s="3"/>
      <c r="AB29" s="3">
        <v>1</v>
      </c>
      <c r="AC29" s="3"/>
      <c r="AD29" s="3"/>
      <c r="AE29">
        <v>1</v>
      </c>
      <c r="AI29" s="3">
        <v>1</v>
      </c>
      <c r="AJ29" s="3"/>
      <c r="AK29" s="3"/>
      <c r="AL29" s="3"/>
      <c r="AQ29" s="9"/>
      <c r="AR29" s="9"/>
      <c r="AS29" s="9"/>
      <c r="AT29" s="9"/>
      <c r="AU29" s="9"/>
    </row>
    <row r="30" spans="1:47" x14ac:dyDescent="0.25">
      <c r="A30">
        <v>23</v>
      </c>
      <c r="B30" t="s">
        <v>24</v>
      </c>
      <c r="C30" s="7">
        <f t="shared" si="3"/>
        <v>2</v>
      </c>
      <c r="D30" s="7">
        <f t="shared" si="4"/>
        <v>4</v>
      </c>
      <c r="E30" s="7">
        <f t="shared" si="5"/>
        <v>1</v>
      </c>
      <c r="F30" s="7">
        <f t="shared" si="6"/>
        <v>1</v>
      </c>
      <c r="H30">
        <v>1</v>
      </c>
      <c r="K30" s="3"/>
      <c r="L30" s="3">
        <v>1</v>
      </c>
      <c r="M30" s="3"/>
      <c r="N30" s="3"/>
      <c r="P30">
        <v>1</v>
      </c>
      <c r="S30" s="3">
        <v>1</v>
      </c>
      <c r="T30" s="3"/>
      <c r="U30" s="3"/>
      <c r="V30" s="3"/>
      <c r="W30">
        <v>1</v>
      </c>
      <c r="AA30" s="3"/>
      <c r="AB30" s="3"/>
      <c r="AC30" s="3">
        <v>1</v>
      </c>
      <c r="AD30" s="3"/>
      <c r="AF30">
        <v>1</v>
      </c>
      <c r="AI30" s="3"/>
      <c r="AJ30" s="3"/>
      <c r="AK30" s="3"/>
      <c r="AL30" s="3">
        <v>1</v>
      </c>
      <c r="AQ30" s="9"/>
      <c r="AR30" s="9"/>
      <c r="AS30" s="9"/>
      <c r="AT30" s="9"/>
      <c r="AU30" s="9"/>
    </row>
    <row r="31" spans="1:47" x14ac:dyDescent="0.25">
      <c r="A31">
        <v>24</v>
      </c>
      <c r="B31" t="s">
        <v>25</v>
      </c>
      <c r="C31" s="7">
        <f t="shared" si="3"/>
        <v>2</v>
      </c>
      <c r="D31" s="7">
        <f t="shared" si="4"/>
        <v>4</v>
      </c>
      <c r="E31" s="7">
        <f t="shared" si="5"/>
        <v>2</v>
      </c>
      <c r="F31" s="7">
        <f t="shared" si="6"/>
        <v>0</v>
      </c>
      <c r="I31">
        <v>1</v>
      </c>
      <c r="K31" s="3"/>
      <c r="L31" s="3">
        <v>1</v>
      </c>
      <c r="M31" s="3"/>
      <c r="N31" s="3"/>
      <c r="P31">
        <v>1</v>
      </c>
      <c r="S31" s="3">
        <v>1</v>
      </c>
      <c r="T31" s="3"/>
      <c r="U31" s="3"/>
      <c r="V31" s="3"/>
      <c r="Y31">
        <v>1</v>
      </c>
      <c r="AA31" s="3"/>
      <c r="AB31" s="3">
        <v>1</v>
      </c>
      <c r="AC31" s="3"/>
      <c r="AD31" s="3"/>
      <c r="AF31">
        <v>1</v>
      </c>
      <c r="AI31" s="3">
        <v>1</v>
      </c>
      <c r="AJ31" s="3"/>
      <c r="AK31" s="3"/>
      <c r="AL31" s="3"/>
      <c r="AQ31" s="9"/>
      <c r="AR31" s="9"/>
      <c r="AS31" s="9"/>
      <c r="AT31" s="9"/>
      <c r="AU31" s="9"/>
    </row>
    <row r="32" spans="1:47" x14ac:dyDescent="0.25">
      <c r="A32">
        <v>25</v>
      </c>
      <c r="B32" t="s">
        <v>35</v>
      </c>
      <c r="C32" s="7">
        <f t="shared" si="3"/>
        <v>2</v>
      </c>
      <c r="D32" s="7">
        <f t="shared" si="4"/>
        <v>6</v>
      </c>
      <c r="E32" s="7">
        <f t="shared" si="5"/>
        <v>0</v>
      </c>
      <c r="F32" s="7">
        <f t="shared" si="6"/>
        <v>0</v>
      </c>
      <c r="H32">
        <v>1</v>
      </c>
      <c r="K32" s="3"/>
      <c r="L32" s="3">
        <v>1</v>
      </c>
      <c r="M32" s="3"/>
      <c r="N32" s="3"/>
      <c r="P32">
        <v>1</v>
      </c>
      <c r="S32" s="3"/>
      <c r="T32" s="3">
        <v>1</v>
      </c>
      <c r="U32" s="3"/>
      <c r="V32" s="3"/>
      <c r="X32">
        <v>1</v>
      </c>
      <c r="AA32" s="3">
        <v>1</v>
      </c>
      <c r="AB32" s="3"/>
      <c r="AC32" s="3"/>
      <c r="AD32" s="3"/>
      <c r="AE32">
        <v>1</v>
      </c>
      <c r="AI32" s="3"/>
      <c r="AJ32" s="3">
        <v>1</v>
      </c>
      <c r="AK32" s="3"/>
      <c r="AL32" s="3"/>
      <c r="AQ32" s="9"/>
      <c r="AR32" s="9"/>
      <c r="AS32" s="9"/>
      <c r="AT32" s="9"/>
      <c r="AU32" s="9"/>
    </row>
    <row r="33" spans="43:47" x14ac:dyDescent="0.25">
      <c r="AQ33" s="9"/>
      <c r="AR33" s="9"/>
      <c r="AS33" s="9"/>
      <c r="AT33" s="9"/>
      <c r="AU33" s="9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2020-11-19T10:11:11Z</dcterms:created>
  <dcterms:modified xsi:type="dcterms:W3CDTF">2022-01-03T16:12:45Z</dcterms:modified>
</cp:coreProperties>
</file>